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<sst xmlns="http://schemas.openxmlformats.org/spreadsheetml/2006/main" count="431" uniqueCount="332">
  <si>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</si>
  <si>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</si>
  <si>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</si>
  <si>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</si>
  <si>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</si>
  <si>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</si>
  <si>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</si>
  <si>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</si>
  <si>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</si>
  <si>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</si>
  <si>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</si>
  <si>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</si>
  <si>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</si>
  <si>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</si>
  <si>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</si>
  <si>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</si>
  <si>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</si>
  <si>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</si>
  <si>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</si>
  <si>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</si>
  <si>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</si>
  <si>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</si>
  <si>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</si>
  <si>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</si>
  <si>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</si>
  <si>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</si>
  <si>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</si>
  <si>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</si>
  <si>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</si>
  <si>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</si>
  <si>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</si>
  <si>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</si>
  <si>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</si>
  <si>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</si>
  <si>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</si>
  <si>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</si>
  <si>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</si>
  <si>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</si>
  <si>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</si>
  <si>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</si>
  <si>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</si>
  <si>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</si>
  <si>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</si>
  <si>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</si>
  <si>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</si>
  <si>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</si>
  <si>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</si>
  <si>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</si>
  <si>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</si>
  <si>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</si>
  <si>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</si>
  <si>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</si>
  <si>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</si>
  <si>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</si>
  <si>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</si>
  <si>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</si>
  <si>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</si>
  <si>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</si>
  <si>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</si>
  <si>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</si>
  <si>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</si>
  <si>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</si>
  <si>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</si>
  <si>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</si>
  <si>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</si>
  <si>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</si>
  <si>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</si>
  <si>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</si>
  <si>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</si>
  <si>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</si>
  <si>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</si>
  <si>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</si>
  <si>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</si>
  <si>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</si>
  <si>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</si>
  <si>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</si>
  <si>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</si>
  <si>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</si>
  <si>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</si>
  <si>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</si>
  <si>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</si>
  <si>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</si>
  <si>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</si>
  <si>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</si>
  <si>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</si>
  <si>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</si>
  <si>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</si>
  <si>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</si>
  <si>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</si>
  <si>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</si>
  <si>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</si>
  <si>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</si>
  <si>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</si>
  <si>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</si>
  <si>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</si>
  <si>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</si>
  <si>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</si>
  <si>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</si>
  <si>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</si>
  <si>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</si>
  <si>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</si>
  <si>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</si>
  <si>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</si>
  <si>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</si>
  <si>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</si>
  <si>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</si>
  <si>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</si>
  <si>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</si>
  <si>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</si>
  <si>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</si>
  <si>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</si>
  <si>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</si>
  <si>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</si>
  <si>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</si>
  <si>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</si>
  <si>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</si>
  <si>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</si>
  <si>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</si>
  <si>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</si>
  <si>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</si>
  <si>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</si>
  <si>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</si>
  <si>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</si>
  <si>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</si>
  <si>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</si>
  <si>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</si>
  <si>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</si>
  <si>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</si>
  <si>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</si>
  <si>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</si>
  <si>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</si>
  <si>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</si>
  <si>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</si>
  <si>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</si>
  <si>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</si>
  <si>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</si>
  <si>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</si>
  <si>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</si>
  <si>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</si>
  <si>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</si>
  <si>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</si>
  <si>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</si>
  <si>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</si>
  <si>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</si>
  <si>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</si>
  <si>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</si>
  <si>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</si>
  <si>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</si>
  <si>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</si>
  <si>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</si>
  <si>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</si>
  <si>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</si>
  <si>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</si>
  <si>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</si>
  <si>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</si>
  <si>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</si>
  <si>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</si>
  <si>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</si>
  <si>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</si>
  <si>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</si>
  <si>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</si>
  <si>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</si>
  <si>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</si>
  <si>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</si>
  <si>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</si>
  <si>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</si>
  <si>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</si>
  <si>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</si>
  <si>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</si>
  <si>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</si>
  <si>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</si>
  <si>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</si>
  <si>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</si>
  <si>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</si>
  <si>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</si>
  <si>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</si>
  <si>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</si>
  <si>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</si>
  <si>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</si>
  <si>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</si>
  <si>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</si>
  <si>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</si>
  <si>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</si>
  <si>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</si>
  <si>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</si>
  <si>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</si>
  <si>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</si>
  <si>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</si>
  <si>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</si>
  <si>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</si>
  <si>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</si>
  <si>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</si>
  <si>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</si>
  <si>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</si>
  <si>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</si>
  <si>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</si>
  <si>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</si>
  <si>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</si>
  <si>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</si>
  <si>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</si>
  <si>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</si>
  <si>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</si>
  <si>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</si>
  <si>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</si>
  <si>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</si>
  <si>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</si>
  <si>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</si>
  <si>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</si>
  <si>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</si>
  <si>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</si>
  <si>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</si>
  <si>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</si>
  <si>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</si>
  <si>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</si>
  <si>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</si>
  <si>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</si>
  <si>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</si>
  <si>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</si>
  <si>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</si>
  <si>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</si>
  <si>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</si>
  <si>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</si>
  <si>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</si>
  <si>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</si>
  <si>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</si>
  <si>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</si>
  <si>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</si>
  <si>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</si>
  <si>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</si>
  <si>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</si>
  <si>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</si>
  <si>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</si>
  <si>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</si>
  <si>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</si>
  <si>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</si>
  <si>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</si>
  <si>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</si>
  <si>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</si>
  <si>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</si>
  <si>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</si>
  <si>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</si>
  <si>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</si>
  <si>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</si>
  <si>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</si>
  <si>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</si>
  <si>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</si>
  <si>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</si>
  <si>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</si>
  <si>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</si>
  <si>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</si>
  <si>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</si>
  <si>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</si>
  <si>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</si>
  <si>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</si>
  <si>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</si>
  <si>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</si>
  <si>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</si>
  <si>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</si>
  <si>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</si>
  <si>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</si>
  <si>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</si>
  <si>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</si>
  <si>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</si>
  <si>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</si>
  <si>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</si>
  <si>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</si>
  <si>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</si>
  <si>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</si>
  <si>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</si>
  <si>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</si>
  <si>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</si>
  <si>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</si>
  <si>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</si>
  <si>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</si>
  <si>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</si>
  <si>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</si>
  <si>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</si>
  <si>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</si>
  <si>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</si>
  <si>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</si>
  <si>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</si>
  <si>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</si>
  <si>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</si>
  <si>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</si>
  <si>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</si>
  <si>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</si>
  <si>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</si>
  <si>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</si>
  <si>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</si>
  <si>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</si>
  <si>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</si>
  <si>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</si>
  <si>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</si>
  <si>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</si>
  <si>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</si>
  <si>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</si>
  <si>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</si>
  <si>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</si>
  <si>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</si>
  <si>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</si>
  <si>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</si>
  <si>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</si>
  <si>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</si>
  <si>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</si>
  <si>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</si>
  <si>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</si>
  <si>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</si>
  <si>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</si>
  <si>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</si>
  <si>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</si>
  <si>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</si>
  <si>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</si>
  <si>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</si>
  <si>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</si>
  <si>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</si>
  <si>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</si>
  <si>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</si>
  <si>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</si>
  <si>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</si>
  <si>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</si>
  <si>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</si>
  <si>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</si>
  <si>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</si>
  <si>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</si>
  <si>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Сосновский</t>
  </si>
  <si>
    <t>Муниципальное бюджетное общеобразовательное учреждение Селитьбенся средняя шола</t>
  </si>
  <si>
    <t>Целюнова Альбина Борисовна</t>
  </si>
  <si>
    <t>директор</t>
  </si>
  <si>
    <t>8(83174)-39-167</t>
  </si>
  <si>
    <t>kon9429@yandex.ru</t>
  </si>
  <si>
    <t>да</t>
  </si>
  <si>
    <t>соглашение о взаимодействии ГБУЗ НО "Сосновская ЦРБ" от 06.06.2016г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</si>
</sst>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55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59364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77547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13740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330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330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330</v>
      </c>
      <c r="K102" s="152"/>
      <c r="L102" s="152"/>
      <c r="M102" s="152"/>
      <c r="N102" s="36">
        <v>3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330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4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0.3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4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10</v>
      </c>
      <c r="K128" s="130"/>
      <c r="L128" s="130"/>
      <c r="M128" s="131"/>
      <c r="N128" s="115">
        <v>0.77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0.01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0.15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0.31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0.54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0.01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1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1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/>
      <c r="I154" s="103"/>
      <c r="J154" s="103"/>
      <c r="K154" s="103"/>
      <c r="L154" s="103">
        <v>4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/>
      <c r="I155" s="103"/>
      <c r="J155" s="103">
        <v>1</v>
      </c>
      <c r="K155" s="103"/>
      <c r="L155" s="103">
        <v>5</v>
      </c>
      <c r="M155" s="103"/>
      <c r="N155" s="103">
        <v>1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1</v>
      </c>
      <c r="I156" s="103"/>
      <c r="J156" s="103"/>
      <c r="K156" s="103"/>
      <c r="L156" s="103">
        <v>9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1</v>
      </c>
      <c r="I157" s="103"/>
      <c r="J157" s="103"/>
      <c r="K157" s="103"/>
      <c r="L157" s="103">
        <v>6</v>
      </c>
      <c r="M157" s="103"/>
      <c r="N157" s="103">
        <v>1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2</v>
      </c>
      <c r="I160" s="107"/>
      <c r="J160" s="107">
        <f t="shared" ref="J160" si="2">SUM(J154:K159)</f>
        <v>1</v>
      </c>
      <c r="K160" s="107"/>
      <c r="L160" s="107">
        <f t="shared" ref="L160" si="3">SUM(L154:M159)</f>
        <v>24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/>
      <c r="I161" s="103"/>
      <c r="J161" s="103"/>
      <c r="K161" s="103"/>
      <c r="L161" s="103">
        <v>7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/>
      <c r="I162" s="103"/>
      <c r="J162" s="103"/>
      <c r="K162" s="103"/>
      <c r="L162" s="103">
        <v>5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1</v>
      </c>
      <c r="I163" s="103"/>
      <c r="J163" s="103"/>
      <c r="K163" s="103"/>
      <c r="L163" s="103">
        <v>4</v>
      </c>
      <c r="M163" s="103"/>
      <c r="N163" s="103">
        <v>1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/>
      <c r="I164" s="103"/>
      <c r="J164" s="103"/>
      <c r="K164" s="103"/>
      <c r="L164" s="103">
        <v>7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/>
      <c r="I165" s="103"/>
      <c r="J165" s="103"/>
      <c r="K165" s="103"/>
      <c r="L165" s="103">
        <v>7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1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30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/>
      <c r="I168" s="103"/>
      <c r="J168" s="103"/>
      <c r="K168" s="103"/>
      <c r="L168" s="103">
        <v>4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/>
      <c r="I169" s="103"/>
      <c r="J169" s="103"/>
      <c r="K169" s="103"/>
      <c r="L169" s="103">
        <v>3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7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3</v>
      </c>
      <c r="I171" s="106"/>
      <c r="J171" s="106">
        <f t="shared" ref="J171" si="20">SUM(J160,J167,J170)</f>
        <v>1</v>
      </c>
      <c r="K171" s="106"/>
      <c r="L171" s="106">
        <f t="shared" ref="L171" si="21">SUM(L160,L167,L170)</f>
        <v>61</v>
      </c>
      <c r="M171" s="106"/>
      <c r="N171" s="106">
        <f t="shared" ref="N171" si="22">SUM(N160,N167,N170)</f>
        <v>3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1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2</v>
      </c>
      <c r="E203" s="25"/>
      <c r="F203" s="25">
        <v>2</v>
      </c>
      <c r="G203" s="24">
        <f t="shared" ref="G203:G204" si="30">SUM(H203:I203)</f>
        <v>2</v>
      </c>
      <c r="H203" s="25">
        <v>2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1</v>
      </c>
      <c r="K212" s="36"/>
      <c r="L212" s="69">
        <f>SUM(N212:Q212)</f>
        <v>5</v>
      </c>
      <c r="M212" s="69"/>
      <c r="N212" s="36">
        <v>5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1</v>
      </c>
      <c r="G218" s="69"/>
      <c r="H218" s="36">
        <v>1</v>
      </c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2</v>
      </c>
      <c r="M219" s="69"/>
      <c r="N219" s="36">
        <v>2</v>
      </c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3</v>
      </c>
      <c r="G220" s="69"/>
      <c r="H220" s="36">
        <v>2</v>
      </c>
      <c r="I220" s="36"/>
      <c r="J220" s="36">
        <v>1</v>
      </c>
      <c r="K220" s="36"/>
      <c r="L220" s="69">
        <f t="shared" si="32"/>
        <v>2</v>
      </c>
      <c r="M220" s="69"/>
      <c r="N220" s="36">
        <v>2</v>
      </c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1</v>
      </c>
      <c r="M223" s="69"/>
      <c r="N223" s="36">
        <v>1</v>
      </c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4</v>
      </c>
      <c r="G229" s="66"/>
      <c r="H229" s="67">
        <f t="shared" ref="H229" si="33">SUM(H217:I228)</f>
        <v>3</v>
      </c>
      <c r="I229" s="68"/>
      <c r="J229" s="67">
        <f t="shared" ref="J229" si="34">SUM(J217:K228)</f>
        <v>1</v>
      </c>
      <c r="K229" s="68"/>
      <c r="L229" s="47">
        <f t="shared" ref="L229" si="35">SUM(L217:M228)</f>
        <v>5</v>
      </c>
      <c r="M229" s="66"/>
      <c r="N229" s="67">
        <f t="shared" ref="N229" si="36">SUM(N217:O228)</f>
        <v>5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/>
      <c r="M239" s="36"/>
      <c r="N239" s="36"/>
      <c r="O239" s="36">
        <v>1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2 класс</cp:lastModifiedBy>
  <cp:lastPrinted>2016-04-16T16:58:13Z</cp:lastPrinted>
  <dcterms:created xsi:type="dcterms:W3CDTF">2016-04-14T14:10:28Z</dcterms:created>
  <dcterms:modified xsi:type="dcterms:W3CDTF">2016-10-05T05:28:11Z</dcterms:modified>
</cp:coreProperties>
</file>